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610"/>
  </bookViews>
  <sheets>
    <sheet name="Карточка организации" sheetId="2" r:id="rId1"/>
    <sheet name="Проверка минимума" sheetId="3" r:id="rId2"/>
  </sheets>
  <calcPr calcId="145621"/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6" i="3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28" i="2" l="1"/>
  <c r="D29" i="2"/>
  <c r="D30" i="2"/>
  <c r="D31" i="2"/>
  <c r="D32" i="2"/>
  <c r="D33" i="2"/>
  <c r="D34" i="2"/>
  <c r="D35" i="2"/>
  <c r="D36" i="2"/>
  <c r="D37" i="2"/>
  <c r="D38" i="2"/>
  <c r="D39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2"/>
</calcChain>
</file>

<file path=xl/sharedStrings.xml><?xml version="1.0" encoding="utf-8"?>
<sst xmlns="http://schemas.openxmlformats.org/spreadsheetml/2006/main" count="181" uniqueCount="126">
  <si>
    <t xml:space="preserve">Полное наименование: </t>
  </si>
  <si>
    <t>Контактные данные организации</t>
  </si>
  <si>
    <t xml:space="preserve">Сокращенное наименование: </t>
  </si>
  <si>
    <t xml:space="preserve">Наименование на англ. языке: </t>
  </si>
  <si>
    <t>Юридич. Адрес:</t>
  </si>
  <si>
    <t>Фактич. Адрес:</t>
  </si>
  <si>
    <t>Телефон компании:</t>
  </si>
  <si>
    <t>E-mail общий:</t>
  </si>
  <si>
    <t>ОГРН:</t>
  </si>
  <si>
    <t>Дата записи ОГРН:</t>
  </si>
  <si>
    <t>ИНН:</t>
  </si>
  <si>
    <t>ОКАТО:</t>
  </si>
  <si>
    <t>КПП:</t>
  </si>
  <si>
    <t>ОКВЭД:</t>
  </si>
  <si>
    <t>Банк получателя:</t>
  </si>
  <si>
    <t>Реквизиты счета</t>
  </si>
  <si>
    <t>БИК:</t>
  </si>
  <si>
    <t>Кор.счет:</t>
  </si>
  <si>
    <t>Рс.счет:</t>
  </si>
  <si>
    <t>ФИО Руководителя:</t>
  </si>
  <si>
    <t>Данные руководителя</t>
  </si>
  <si>
    <t>ФИО в родительном падеже:</t>
  </si>
  <si>
    <t>ФИО Руководителя на англ.:</t>
  </si>
  <si>
    <t>Действует на основании:</t>
  </si>
  <si>
    <t xml:space="preserve">Должность: </t>
  </si>
  <si>
    <t>Номер телефона:</t>
  </si>
  <si>
    <t>E-mail:</t>
  </si>
  <si>
    <t xml:space="preserve">Серия паспорта: </t>
  </si>
  <si>
    <t>Номер паспорта:</t>
  </si>
  <si>
    <t>Код подразделения:</t>
  </si>
  <si>
    <t>Кем выдан:</t>
  </si>
  <si>
    <t>Дата рождения:</t>
  </si>
  <si>
    <t>Место рождения:</t>
  </si>
  <si>
    <t>Адрес регистрации:</t>
  </si>
  <si>
    <t>ФИО Ответсвенного:</t>
  </si>
  <si>
    <t>ФИО Бухгалтера:</t>
  </si>
  <si>
    <t>ФИО тех.специалиста:</t>
  </si>
  <si>
    <t>Название магазина:</t>
  </si>
  <si>
    <t>Данные о сайте</t>
  </si>
  <si>
    <t>Название на англ.:</t>
  </si>
  <si>
    <t>Сайт:</t>
  </si>
  <si>
    <t>Подписант (Фамилия И.О.):</t>
  </si>
  <si>
    <t>Подпишет договор</t>
  </si>
  <si>
    <t>Карты</t>
  </si>
  <si>
    <t>Яндекс</t>
  </si>
  <si>
    <t>QIWI</t>
  </si>
  <si>
    <t>WebMoney</t>
  </si>
  <si>
    <t>МТС</t>
  </si>
  <si>
    <t>Билайн</t>
  </si>
  <si>
    <t>МегаФон</t>
  </si>
  <si>
    <t>ТЕЛЕ2</t>
  </si>
  <si>
    <t>ОКПО:</t>
  </si>
  <si>
    <t>Место государственной регистрации:</t>
  </si>
  <si>
    <t>Сведения о лицензии:</t>
  </si>
  <si>
    <t>Наименование регистрирующего органа:</t>
  </si>
  <si>
    <t>Сфера деятельности:</t>
  </si>
  <si>
    <t>Сайт</t>
  </si>
  <si>
    <t>Когда Выдан:</t>
  </si>
  <si>
    <t>Срок полномочий, до:</t>
  </si>
  <si>
    <t>Документ, подтверждающий наличие полномочий:</t>
  </si>
  <si>
    <t>Код</t>
  </si>
  <si>
    <t>Метка в шаблоне</t>
  </si>
  <si>
    <t>Должность</t>
  </si>
  <si>
    <t>Заполняет Менеджер</t>
  </si>
  <si>
    <t xml:space="preserve">Наименование </t>
  </si>
  <si>
    <t>Наименование на англ. Языке</t>
  </si>
  <si>
    <t>Сокращенное наименование</t>
  </si>
  <si>
    <t>Полное наименование</t>
  </si>
  <si>
    <t>Место государственной регистрации</t>
  </si>
  <si>
    <t>Юридич. Адрес</t>
  </si>
  <si>
    <t>Фактич. Адрес</t>
  </si>
  <si>
    <t>Телефон компании</t>
  </si>
  <si>
    <t>E-mail общий</t>
  </si>
  <si>
    <t>ОГРН</t>
  </si>
  <si>
    <t>Дата записи ОГРН</t>
  </si>
  <si>
    <t>ИНН</t>
  </si>
  <si>
    <t>ОКАТО</t>
  </si>
  <si>
    <t>КПП</t>
  </si>
  <si>
    <t>ОКВЭД</t>
  </si>
  <si>
    <t>ОКПО</t>
  </si>
  <si>
    <t>Наименование регистрирующего органа</t>
  </si>
  <si>
    <t>Сведения о лицензии</t>
  </si>
  <si>
    <t>Банк получателя</t>
  </si>
  <si>
    <t>БИК</t>
  </si>
  <si>
    <t>Кор.счет</t>
  </si>
  <si>
    <t>Рс.счет</t>
  </si>
  <si>
    <t>ФИО Руководителя</t>
  </si>
  <si>
    <t>ФИО в родительном падеже</t>
  </si>
  <si>
    <t>ФИО Руководителя на англ.</t>
  </si>
  <si>
    <t>Действует на основании</t>
  </si>
  <si>
    <t>Документ, подтверждающий наличие полномочий</t>
  </si>
  <si>
    <t>Срок полномочий, до</t>
  </si>
  <si>
    <t>Номер телефона</t>
  </si>
  <si>
    <t>E-mail</t>
  </si>
  <si>
    <t>Серия паспорта</t>
  </si>
  <si>
    <t>Номер паспорта</t>
  </si>
  <si>
    <t>Код подразделения</t>
  </si>
  <si>
    <t>Кем выдан</t>
  </si>
  <si>
    <t>Когда Выдан</t>
  </si>
  <si>
    <t>Дата рождения</t>
  </si>
  <si>
    <t>Место рождения</t>
  </si>
  <si>
    <t>Адрес регистрации</t>
  </si>
  <si>
    <t>ФИО Ответсвенного</t>
  </si>
  <si>
    <t>ФИО Бухгалтера</t>
  </si>
  <si>
    <t>ФИО тех.специалиста</t>
  </si>
  <si>
    <t>Название магазина</t>
  </si>
  <si>
    <t>Название на англ.</t>
  </si>
  <si>
    <t>Сфера деятельности</t>
  </si>
  <si>
    <t>Подписант (Фамилия И.О.)</t>
  </si>
  <si>
    <t>E-mail руководителя</t>
  </si>
  <si>
    <t>Номер телефона руководителя</t>
  </si>
  <si>
    <t>Номер телефона ответственного</t>
  </si>
  <si>
    <t>E-mail ответственного</t>
  </si>
  <si>
    <t>Номер телефона бух</t>
  </si>
  <si>
    <t>E-mail бух</t>
  </si>
  <si>
    <t>Процентные ставки/комиссии</t>
  </si>
  <si>
    <t>Ответственные лица</t>
  </si>
  <si>
    <t>Реквизиты организации</t>
  </si>
  <si>
    <t>Группа</t>
  </si>
  <si>
    <t>Информация о клиенте</t>
  </si>
  <si>
    <t>Реквизиты Организации</t>
  </si>
  <si>
    <t>Приложение  №6 к "Процессу продажи банковской услуги интернет эквайринг»</t>
  </si>
  <si>
    <t>Атрибуты</t>
  </si>
  <si>
    <t>Процентные ставки / комиссии</t>
  </si>
  <si>
    <t>Все поля данного реестра заполняются автоматически из Карточки организации
Если заполнены все поля данного реестра, то можно заводить заявку на согласование канала.</t>
  </si>
  <si>
    <t>За что происходит оплата на сайте: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</si>
</sst>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i/>
      <sz val="14"/>
      <color theme="0"/>
      <name val="Calibri"/>
      <family val="2"/>
      <charset val="204"/>
      <scheme val="minor"/>
    </font>
    <font>
      <sz val="12"/>
      <color theme="1"/>
      <name val="Fira Sans"/>
      <family val="2"/>
    </font>
    <font>
      <b/>
      <sz val="12"/>
      <color theme="1"/>
      <name val="Fira Sans"/>
      <family val="2"/>
    </font>
    <font>
      <b/>
      <sz val="12"/>
      <name val="Fira Sans"/>
      <family val="2"/>
    </font>
    <font>
      <b/>
      <sz val="12"/>
      <color rgb="FFFF0000"/>
      <name val="Fira Sans"/>
      <family val="2"/>
    </font>
    <font>
      <sz val="11"/>
      <color indexed="8"/>
      <name val="Calibri"/>
      <family val="2"/>
      <charset val="204"/>
    </font>
    <font>
      <b/>
      <sz val="14"/>
      <color rgb="FFC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2" fillId="0" borderId="0"/>
  </cellStyleXfs>
  <cellXfs count="118">
    <xf numFmtId="0" fontId="0" fillId="0" borderId="0" xfId="0"/>
    <xf numFmtId="49" fontId="0" fillId="0" borderId="0" xfId="0" applyNumberFormat="1"/>
    <xf numFmtId="0" fontId="0" fillId="0" borderId="8" xfId="0" applyBorder="1"/>
    <xf numFmtId="0" fontId="3" fillId="9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2" xfId="0" quotePrefix="1" applyBorder="1"/>
    <xf numFmtId="0" fontId="0" fillId="2" borderId="2" xfId="0" applyFill="1" applyBorder="1"/>
    <xf numFmtId="49" fontId="0" fillId="2" borderId="8" xfId="0" applyNumberFormat="1" applyFont="1" applyFill="1" applyBorder="1"/>
    <xf numFmtId="0" fontId="0" fillId="2" borderId="8" xfId="0" applyFill="1" applyBorder="1"/>
    <xf numFmtId="0" fontId="0" fillId="2" borderId="5" xfId="0" applyFill="1" applyBorder="1"/>
    <xf numFmtId="49" fontId="0" fillId="5" borderId="8" xfId="0" applyNumberFormat="1" applyFont="1" applyFill="1" applyBorder="1"/>
    <xf numFmtId="49" fontId="0" fillId="11" borderId="8" xfId="0" applyNumberFormat="1" applyFont="1" applyFill="1" applyBorder="1"/>
    <xf numFmtId="49" fontId="0" fillId="5" borderId="2" xfId="0" applyNumberFormat="1" applyFill="1" applyBorder="1"/>
    <xf numFmtId="49" fontId="0" fillId="5" borderId="8" xfId="0" applyNumberFormat="1" applyFill="1" applyBorder="1"/>
    <xf numFmtId="49" fontId="0" fillId="6" borderId="2" xfId="0" applyNumberFormat="1" applyFill="1" applyBorder="1"/>
    <xf numFmtId="0" fontId="0" fillId="6" borderId="2" xfId="0" applyFill="1" applyBorder="1"/>
    <xf numFmtId="49" fontId="0" fillId="6" borderId="8" xfId="0" applyNumberFormat="1" applyFill="1" applyBorder="1"/>
    <xf numFmtId="0" fontId="0" fillId="6" borderId="8" xfId="0" applyFill="1" applyBorder="1"/>
    <xf numFmtId="0" fontId="0" fillId="6" borderId="5" xfId="0" applyFill="1" applyBorder="1"/>
    <xf numFmtId="49" fontId="0" fillId="7" borderId="13" xfId="0" applyNumberFormat="1" applyFill="1" applyBorder="1"/>
    <xf numFmtId="0" fontId="0" fillId="7" borderId="13" xfId="0" applyFill="1" applyBorder="1"/>
    <xf numFmtId="49" fontId="0" fillId="12" borderId="2" xfId="0" applyNumberFormat="1" applyFill="1" applyBorder="1"/>
    <xf numFmtId="0" fontId="0" fillId="12" borderId="2" xfId="0" applyFill="1" applyBorder="1"/>
    <xf numFmtId="49" fontId="0" fillId="12" borderId="8" xfId="0" applyNumberFormat="1" applyFill="1" applyBorder="1"/>
    <xf numFmtId="0" fontId="0" fillId="12" borderId="8" xfId="0" applyFill="1" applyBorder="1"/>
    <xf numFmtId="49" fontId="0" fillId="12" borderId="5" xfId="0" applyNumberFormat="1" applyFill="1" applyBorder="1"/>
    <xf numFmtId="0" fontId="0" fillId="12" borderId="5" xfId="0" applyFill="1" applyBorder="1"/>
    <xf numFmtId="49" fontId="5" fillId="2" borderId="9" xfId="0" applyNumberFormat="1" applyFont="1" applyFill="1" applyBorder="1" applyAlignment="1"/>
    <xf numFmtId="49" fontId="5" fillId="3" borderId="9" xfId="0" applyNumberFormat="1" applyFont="1" applyFill="1" applyBorder="1" applyAlignment="1"/>
    <xf numFmtId="49" fontId="5" fillId="5" borderId="9" xfId="0" applyNumberFormat="1" applyFont="1" applyFill="1" applyBorder="1" applyAlignment="1"/>
    <xf numFmtId="49" fontId="5" fillId="5" borderId="4" xfId="0" applyNumberFormat="1" applyFont="1" applyFill="1" applyBorder="1" applyAlignment="1"/>
    <xf numFmtId="49" fontId="6" fillId="6" borderId="1" xfId="0" applyNumberFormat="1" applyFont="1" applyFill="1" applyBorder="1" applyAlignment="1"/>
    <xf numFmtId="49" fontId="6" fillId="6" borderId="9" xfId="0" applyNumberFormat="1" applyFont="1" applyFill="1" applyBorder="1" applyAlignment="1"/>
    <xf numFmtId="49" fontId="5" fillId="6" borderId="9" xfId="0" applyNumberFormat="1" applyFont="1" applyFill="1" applyBorder="1" applyAlignment="1"/>
    <xf numFmtId="49" fontId="5" fillId="6" borderId="4" xfId="0" applyNumberFormat="1" applyFont="1" applyFill="1" applyBorder="1" applyAlignment="1"/>
    <xf numFmtId="49" fontId="6" fillId="5" borderId="1" xfId="0" applyNumberFormat="1" applyFont="1" applyFill="1" applyBorder="1" applyAlignment="1"/>
    <xf numFmtId="49" fontId="6" fillId="5" borderId="4" xfId="0" applyNumberFormat="1" applyFont="1" applyFill="1" applyBorder="1" applyAlignment="1"/>
    <xf numFmtId="49" fontId="6" fillId="7" borderId="12" xfId="0" applyNumberFormat="1" applyFont="1" applyFill="1" applyBorder="1" applyAlignment="1"/>
    <xf numFmtId="0" fontId="7" fillId="9" borderId="1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0" fillId="0" borderId="0" xfId="0" applyNumberFormat="1"/>
    <xf numFmtId="49" fontId="9" fillId="13" borderId="1" xfId="0" applyNumberFormat="1" applyFont="1" applyFill="1" applyBorder="1" applyAlignment="1">
      <alignment vertical="center"/>
    </xf>
    <xf numFmtId="49" fontId="9" fillId="13" borderId="2" xfId="0" applyNumberFormat="1" applyFont="1" applyFill="1" applyBorder="1" applyAlignment="1">
      <alignment vertical="center"/>
    </xf>
    <xf numFmtId="49" fontId="9" fillId="13" borderId="3" xfId="0" applyNumberFormat="1" applyFont="1" applyFill="1" applyBorder="1" applyAlignment="1">
      <alignment vertical="center"/>
    </xf>
    <xf numFmtId="49" fontId="8" fillId="4" borderId="19" xfId="0" applyNumberFormat="1" applyFont="1" applyFill="1" applyBorder="1" applyAlignment="1"/>
    <xf numFmtId="49" fontId="8" fillId="14" borderId="1" xfId="0" applyNumberFormat="1" applyFont="1" applyFill="1" applyBorder="1" applyAlignment="1"/>
    <xf numFmtId="49" fontId="8" fillId="4" borderId="17" xfId="0" applyNumberFormat="1" applyFont="1" applyFill="1" applyBorder="1" applyAlignment="1"/>
    <xf numFmtId="49" fontId="8" fillId="14" borderId="9" xfId="0" applyNumberFormat="1" applyFont="1" applyFill="1" applyBorder="1" applyAlignment="1"/>
    <xf numFmtId="49" fontId="8" fillId="4" borderId="9" xfId="0" applyNumberFormat="1" applyFont="1" applyFill="1" applyBorder="1" applyAlignment="1"/>
    <xf numFmtId="49" fontId="8" fillId="4" borderId="4" xfId="0" applyNumberFormat="1" applyFont="1" applyFill="1" applyBorder="1" applyAlignment="1"/>
    <xf numFmtId="49" fontId="8" fillId="14" borderId="4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8" fillId="4" borderId="18" xfId="0" applyNumberFormat="1" applyFont="1" applyFill="1" applyBorder="1" applyAlignment="1"/>
    <xf numFmtId="49" fontId="0" fillId="2" borderId="2" xfId="0" applyNumberFormat="1" applyFill="1" applyBorder="1"/>
    <xf numFmtId="49" fontId="0" fillId="2" borderId="8" xfId="0" applyNumberFormat="1" applyFill="1" applyBorder="1"/>
    <xf numFmtId="49" fontId="0" fillId="11" borderId="2" xfId="0" applyNumberFormat="1" applyFill="1" applyBorder="1"/>
    <xf numFmtId="49" fontId="0" fillId="11" borderId="8" xfId="0" applyNumberFormat="1" applyFill="1" applyBorder="1"/>
    <xf numFmtId="49" fontId="0" fillId="4" borderId="2" xfId="0" applyNumberFormat="1" applyFill="1" applyBorder="1"/>
    <xf numFmtId="49" fontId="0" fillId="4" borderId="8" xfId="0" applyNumberFormat="1" applyFill="1" applyBorder="1"/>
    <xf numFmtId="49" fontId="0" fillId="4" borderId="5" xfId="0" applyNumberFormat="1" applyFill="1" applyBorder="1"/>
    <xf numFmtId="49" fontId="1" fillId="6" borderId="8" xfId="1" applyNumberFormat="1" applyFill="1" applyBorder="1" applyAlignment="1" applyProtection="1"/>
    <xf numFmtId="49" fontId="0" fillId="2" borderId="8" xfId="0" applyNumberFormat="1" applyFill="1" applyBorder="1" applyAlignment="1">
      <alignment wrapText="1"/>
    </xf>
    <xf numFmtId="49" fontId="0" fillId="11" borderId="8" xfId="0" applyNumberFormat="1" applyFill="1" applyBorder="1" applyAlignment="1">
      <alignment wrapText="1"/>
    </xf>
    <xf numFmtId="49" fontId="1" fillId="5" borderId="8" xfId="1" applyNumberFormat="1" applyFill="1" applyBorder="1" applyAlignment="1" applyProtection="1"/>
    <xf numFmtId="49" fontId="0" fillId="5" borderId="8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49" fontId="1" fillId="5" borderId="2" xfId="1" applyNumberFormat="1" applyFill="1" applyBorder="1" applyAlignment="1" applyProtection="1"/>
    <xf numFmtId="49" fontId="7" fillId="9" borderId="11" xfId="0" applyNumberFormat="1" applyFont="1" applyFill="1" applyBorder="1" applyAlignment="1">
      <alignment horizontal="center" vertical="center"/>
    </xf>
    <xf numFmtId="49" fontId="1" fillId="5" borderId="5" xfId="1" applyNumberFormat="1" applyFill="1" applyBorder="1" applyAlignment="1" applyProtection="1"/>
    <xf numFmtId="49" fontId="1" fillId="2" borderId="5" xfId="1" applyNumberFormat="1" applyFill="1" applyBorder="1" applyAlignment="1" applyProtection="1">
      <alignment wrapText="1"/>
    </xf>
    <xf numFmtId="49" fontId="5" fillId="2" borderId="1" xfId="0" applyNumberFormat="1" applyFont="1" applyFill="1" applyBorder="1" applyAlignment="1"/>
    <xf numFmtId="49" fontId="5" fillId="2" borderId="4" xfId="0" applyNumberFormat="1" applyFont="1" applyFill="1" applyBorder="1" applyAlignment="1"/>
    <xf numFmtId="49" fontId="5" fillId="3" borderId="1" xfId="0" applyNumberFormat="1" applyFont="1" applyFill="1" applyBorder="1" applyAlignment="1"/>
    <xf numFmtId="49" fontId="5" fillId="4" borderId="1" xfId="0" applyNumberFormat="1" applyFont="1" applyFill="1" applyBorder="1" applyAlignment="1"/>
    <xf numFmtId="49" fontId="5" fillId="4" borderId="9" xfId="0" applyNumberFormat="1" applyFont="1" applyFill="1" applyBorder="1" applyAlignment="1"/>
    <xf numFmtId="49" fontId="5" fillId="4" borderId="4" xfId="0" applyNumberFormat="1" applyFont="1" applyFill="1" applyBorder="1" applyAlignment="1"/>
    <xf numFmtId="49" fontId="5" fillId="5" borderId="1" xfId="0" applyNumberFormat="1" applyFont="1" applyFill="1" applyBorder="1" applyAlignment="1"/>
    <xf numFmtId="49" fontId="6" fillId="5" borderId="9" xfId="0" applyNumberFormat="1" applyFont="1" applyFill="1" applyBorder="1" applyAlignment="1"/>
    <xf numFmtId="49" fontId="6" fillId="8" borderId="1" xfId="0" applyNumberFormat="1" applyFont="1" applyFill="1" applyBorder="1" applyAlignment="1"/>
    <xf numFmtId="49" fontId="5" fillId="8" borderId="9" xfId="0" applyNumberFormat="1" applyFont="1" applyFill="1" applyBorder="1" applyAlignment="1"/>
    <xf numFmtId="49" fontId="6" fillId="8" borderId="9" xfId="0" applyNumberFormat="1" applyFont="1" applyFill="1" applyBorder="1" applyAlignment="1"/>
    <xf numFmtId="49" fontId="5" fillId="8" borderId="4" xfId="0" applyNumberFormat="1" applyFont="1" applyFill="1" applyBorder="1" applyAlignment="1"/>
    <xf numFmtId="0" fontId="0" fillId="10" borderId="1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4" borderId="22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11" fillId="0" borderId="16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top" wrapText="1" shrinkToFit="1"/>
    </xf>
    <xf numFmtId="49" fontId="13" fillId="5" borderId="9" xfId="0" applyNumberFormat="1" applyFont="1" applyFill="1" applyBorder="1" applyAlignment="1"/>
    <xf numFmtId="49" fontId="0" fillId="15" borderId="8" xfId="0" applyNumberFormat="1" applyFill="1" applyBorder="1"/>
  </cellXfs>
  <cellStyles count="4">
    <cellStyle name="Excel Built-in Normal" xfId="3"/>
    <cellStyle name="Hyperlink" xfId="2"/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84"/>
  <sheetViews>
    <sheetView tabSelected="1" topLeftCell="A37" zoomScale="90" zoomScaleNormal="90" workbookViewId="0">
      <selection activeCell="B49" sqref="B49"/>
    </sheetView>
  </sheetViews>
  <sheetFormatPr defaultRowHeight="18.75" x14ac:dyDescent="0.25"/>
  <cols>
    <col min="1" max="1" width="62.28515625" customWidth="1"/>
    <col min="2" max="2" width="64.7109375" style="1" bestFit="1" customWidth="1"/>
    <col min="3" max="3" width="49.140625" hidden="1" customWidth="1"/>
    <col min="4" max="4" width="52.7109375" hidden="1" customWidth="1"/>
    <col min="5" max="5" width="41.7109375" style="42" bestFit="1" customWidth="1"/>
    <col min="6" max="6" width="4.140625" hidden="1" customWidth="1"/>
  </cols>
  <sheetData>
    <row r="1" spans="1:31" ht="19.5" thickBot="1" x14ac:dyDescent="0.3">
      <c r="A1" s="40" t="s">
        <v>64</v>
      </c>
      <c r="B1" s="72" t="s">
        <v>63</v>
      </c>
      <c r="C1" s="40" t="s">
        <v>60</v>
      </c>
      <c r="D1" s="40" t="s">
        <v>61</v>
      </c>
      <c r="E1" s="40" t="s">
        <v>118</v>
      </c>
      <c r="F1" s="3"/>
      <c r="G1" s="87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1" x14ac:dyDescent="0.3">
      <c r="A2" s="75" t="s">
        <v>0</v>
      </c>
      <c r="B2" s="58"/>
      <c r="C2" s="8" t="s">
        <v>67</v>
      </c>
      <c r="D2" s="8" t="str">
        <f>CONCATENATE("_{",C2,"}_")</f>
        <v>_{Полное наименование}_</v>
      </c>
      <c r="E2" s="89" t="s">
        <v>1</v>
      </c>
      <c r="F2" s="4">
        <v>1</v>
      </c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3" spans="1:31" x14ac:dyDescent="0.3">
      <c r="A3" s="29" t="s">
        <v>2</v>
      </c>
      <c r="B3" s="59"/>
      <c r="C3" s="10" t="s">
        <v>66</v>
      </c>
      <c r="D3" s="10" t="str">
        <f t="shared" ref="D3:D61" si="0">CONCATENATE("_{",C3,"}_")</f>
        <v>_{Сокращенное наименование}_</v>
      </c>
      <c r="E3" s="90"/>
      <c r="F3" s="4">
        <v>2</v>
      </c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</row>
    <row r="4" spans="1:31" x14ac:dyDescent="0.3">
      <c r="A4" s="29" t="s">
        <v>3</v>
      </c>
      <c r="B4" s="59"/>
      <c r="C4" s="10" t="s">
        <v>65</v>
      </c>
      <c r="D4" s="10" t="str">
        <f t="shared" si="0"/>
        <v>_{Наименование на англ. Языке}_</v>
      </c>
      <c r="E4" s="90"/>
      <c r="F4" s="4">
        <v>3</v>
      </c>
      <c r="G4" s="87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5" spans="1:31" ht="21.75" customHeight="1" x14ac:dyDescent="0.3">
      <c r="A5" s="29" t="s">
        <v>52</v>
      </c>
      <c r="B5" s="9"/>
      <c r="C5" s="10" t="s">
        <v>68</v>
      </c>
      <c r="D5" s="10" t="str">
        <f t="shared" si="0"/>
        <v>_{Место государственной регистрации}_</v>
      </c>
      <c r="E5" s="90"/>
      <c r="F5" s="4">
        <v>4</v>
      </c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</row>
    <row r="6" spans="1:31" x14ac:dyDescent="0.3">
      <c r="A6" s="29" t="s">
        <v>4</v>
      </c>
      <c r="B6" s="66"/>
      <c r="C6" s="10" t="s">
        <v>69</v>
      </c>
      <c r="D6" s="10" t="str">
        <f t="shared" si="0"/>
        <v>_{Юридич. Адрес}_</v>
      </c>
      <c r="E6" s="90"/>
      <c r="F6" s="4">
        <v>5</v>
      </c>
      <c r="G6" s="87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</row>
    <row r="7" spans="1:31" x14ac:dyDescent="0.3">
      <c r="A7" s="29" t="s">
        <v>5</v>
      </c>
      <c r="B7" s="66"/>
      <c r="C7" s="10" t="s">
        <v>70</v>
      </c>
      <c r="D7" s="10" t="str">
        <f t="shared" si="0"/>
        <v>_{Фактич. Адрес}_</v>
      </c>
      <c r="E7" s="90"/>
      <c r="F7" s="4">
        <v>6</v>
      </c>
      <c r="G7" s="87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x14ac:dyDescent="0.3">
      <c r="A8" s="29" t="s">
        <v>6</v>
      </c>
      <c r="B8" s="59"/>
      <c r="C8" s="10" t="s">
        <v>71</v>
      </c>
      <c r="D8" s="10" t="str">
        <f t="shared" si="0"/>
        <v>_{Телефон компании}_</v>
      </c>
      <c r="E8" s="90"/>
      <c r="F8" s="4">
        <v>7</v>
      </c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9.5" thickBot="1" x14ac:dyDescent="0.35">
      <c r="A9" s="76" t="s">
        <v>7</v>
      </c>
      <c r="B9" s="74"/>
      <c r="C9" s="11" t="s">
        <v>72</v>
      </c>
      <c r="D9" s="11" t="str">
        <f t="shared" si="0"/>
        <v>_{E-mail общий}_</v>
      </c>
      <c r="E9" s="91"/>
      <c r="F9" s="4">
        <v>8</v>
      </c>
      <c r="G9" s="87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31" x14ac:dyDescent="0.3">
      <c r="A10" s="77" t="s">
        <v>8</v>
      </c>
      <c r="B10" s="60"/>
      <c r="C10" s="5" t="s">
        <v>73</v>
      </c>
      <c r="D10" s="5" t="str">
        <f t="shared" si="0"/>
        <v>_{ОГРН}_</v>
      </c>
      <c r="E10" s="92" t="s">
        <v>117</v>
      </c>
      <c r="F10" s="4">
        <v>9</v>
      </c>
      <c r="G10" s="87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x14ac:dyDescent="0.3">
      <c r="A11" s="30" t="s">
        <v>9</v>
      </c>
      <c r="B11" s="61"/>
      <c r="C11" s="2" t="s">
        <v>74</v>
      </c>
      <c r="D11" s="2" t="str">
        <f t="shared" si="0"/>
        <v>_{Дата записи ОГРН}_</v>
      </c>
      <c r="E11" s="93"/>
      <c r="F11" s="4">
        <v>10</v>
      </c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x14ac:dyDescent="0.3">
      <c r="A12" s="30" t="s">
        <v>10</v>
      </c>
      <c r="B12" s="13"/>
      <c r="C12" s="2" t="s">
        <v>75</v>
      </c>
      <c r="D12" s="2" t="str">
        <f t="shared" si="0"/>
        <v>_{ИНН}_</v>
      </c>
      <c r="E12" s="93"/>
      <c r="F12" s="4">
        <v>11</v>
      </c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x14ac:dyDescent="0.3">
      <c r="A13" s="30" t="s">
        <v>11</v>
      </c>
      <c r="B13" s="61"/>
      <c r="C13" s="2" t="s">
        <v>76</v>
      </c>
      <c r="D13" s="2" t="str">
        <f t="shared" si="0"/>
        <v>_{ОКАТО}_</v>
      </c>
      <c r="E13" s="93"/>
      <c r="F13" s="4">
        <v>12</v>
      </c>
      <c r="G13" s="87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 x14ac:dyDescent="0.3">
      <c r="A14" s="30" t="s">
        <v>12</v>
      </c>
      <c r="B14" s="61"/>
      <c r="C14" s="2" t="s">
        <v>77</v>
      </c>
      <c r="D14" s="2" t="str">
        <f t="shared" si="0"/>
        <v>_{КПП}_</v>
      </c>
      <c r="E14" s="93"/>
      <c r="F14" s="4">
        <v>13</v>
      </c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x14ac:dyDescent="0.3">
      <c r="A15" s="30" t="s">
        <v>13</v>
      </c>
      <c r="B15" s="61"/>
      <c r="C15" s="2" t="s">
        <v>78</v>
      </c>
      <c r="D15" s="2" t="str">
        <f t="shared" si="0"/>
        <v>_{ОКВЭД}_</v>
      </c>
      <c r="E15" s="93"/>
      <c r="F15" s="4">
        <v>14</v>
      </c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31" x14ac:dyDescent="0.3">
      <c r="A16" s="30" t="s">
        <v>51</v>
      </c>
      <c r="B16" s="61"/>
      <c r="C16" s="2" t="s">
        <v>79</v>
      </c>
      <c r="D16" s="2" t="str">
        <f t="shared" si="0"/>
        <v>_{ОКПО}_</v>
      </c>
      <c r="E16" s="93"/>
      <c r="F16" s="4">
        <v>15</v>
      </c>
      <c r="G16" s="87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1:31" ht="35.25" customHeight="1" x14ac:dyDescent="0.3">
      <c r="A17" s="30" t="s">
        <v>54</v>
      </c>
      <c r="B17" s="67"/>
      <c r="C17" s="2" t="s">
        <v>80</v>
      </c>
      <c r="D17" s="2" t="str">
        <f t="shared" si="0"/>
        <v>_{Наименование регистрирующего органа}_</v>
      </c>
      <c r="E17" s="93"/>
      <c r="F17" s="4">
        <v>16</v>
      </c>
      <c r="G17" s="87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19.5" thickBot="1" x14ac:dyDescent="0.35">
      <c r="A18" s="30" t="s">
        <v>53</v>
      </c>
      <c r="B18" s="61"/>
      <c r="C18" s="6" t="s">
        <v>81</v>
      </c>
      <c r="D18" s="6" t="str">
        <f t="shared" si="0"/>
        <v>_{Сведения о лицензии}_</v>
      </c>
      <c r="E18" s="94"/>
      <c r="F18" s="4">
        <v>17</v>
      </c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x14ac:dyDescent="0.3">
      <c r="A19" s="78" t="s">
        <v>14</v>
      </c>
      <c r="B19" s="62"/>
      <c r="C19" s="7" t="s">
        <v>82</v>
      </c>
      <c r="D19" s="5" t="str">
        <f t="shared" si="0"/>
        <v>_{Банк получателя}_</v>
      </c>
      <c r="E19" s="95" t="s">
        <v>15</v>
      </c>
      <c r="F19" s="4">
        <v>18</v>
      </c>
      <c r="G19" s="87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x14ac:dyDescent="0.3">
      <c r="A20" s="79" t="s">
        <v>16</v>
      </c>
      <c r="B20" s="63"/>
      <c r="C20" s="2" t="s">
        <v>83</v>
      </c>
      <c r="D20" s="2" t="str">
        <f t="shared" si="0"/>
        <v>_{БИК}_</v>
      </c>
      <c r="E20" s="96"/>
      <c r="F20" s="4">
        <v>19</v>
      </c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x14ac:dyDescent="0.3">
      <c r="A21" s="79" t="s">
        <v>17</v>
      </c>
      <c r="B21" s="63"/>
      <c r="C21" s="2" t="s">
        <v>84</v>
      </c>
      <c r="D21" s="2" t="str">
        <f t="shared" si="0"/>
        <v>_{Кор.счет}_</v>
      </c>
      <c r="E21" s="96"/>
      <c r="F21" s="4">
        <v>20</v>
      </c>
      <c r="G21" s="87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19.5" thickBot="1" x14ac:dyDescent="0.35">
      <c r="A22" s="80" t="s">
        <v>18</v>
      </c>
      <c r="B22" s="64"/>
      <c r="C22" s="6" t="s">
        <v>85</v>
      </c>
      <c r="D22" s="6" t="str">
        <f t="shared" si="0"/>
        <v>_{Рс.счет}_</v>
      </c>
      <c r="E22" s="97"/>
      <c r="F22" s="4">
        <v>21</v>
      </c>
      <c r="G22" s="87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x14ac:dyDescent="0.3">
      <c r="A23" s="81" t="s">
        <v>19</v>
      </c>
      <c r="B23" s="14"/>
      <c r="C23" s="5" t="s">
        <v>86</v>
      </c>
      <c r="D23" s="5" t="str">
        <f t="shared" si="0"/>
        <v>_{ФИО Руководителя}_</v>
      </c>
      <c r="E23" s="98" t="s">
        <v>20</v>
      </c>
      <c r="F23" s="4">
        <v>22</v>
      </c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x14ac:dyDescent="0.3">
      <c r="A24" s="31" t="s">
        <v>21</v>
      </c>
      <c r="B24" s="15"/>
      <c r="C24" s="2" t="s">
        <v>87</v>
      </c>
      <c r="D24" s="2" t="str">
        <f t="shared" si="0"/>
        <v>_{ФИО в родительном падеже}_</v>
      </c>
      <c r="E24" s="99"/>
      <c r="F24" s="4">
        <v>23</v>
      </c>
      <c r="G24" s="87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x14ac:dyDescent="0.3">
      <c r="A25" s="31" t="s">
        <v>22</v>
      </c>
      <c r="B25" s="15"/>
      <c r="C25" s="2" t="s">
        <v>88</v>
      </c>
      <c r="D25" s="2" t="str">
        <f t="shared" si="0"/>
        <v>_{ФИО Руководителя на англ.}_</v>
      </c>
      <c r="E25" s="99"/>
      <c r="F25" s="4">
        <v>24</v>
      </c>
      <c r="G25" s="87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x14ac:dyDescent="0.3">
      <c r="A26" s="31" t="s">
        <v>23</v>
      </c>
      <c r="B26" s="12"/>
      <c r="C26" s="2" t="s">
        <v>89</v>
      </c>
      <c r="D26" s="2" t="str">
        <f t="shared" si="0"/>
        <v>_{Действует на основании}_</v>
      </c>
      <c r="E26" s="99"/>
      <c r="F26" s="4">
        <v>25</v>
      </c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x14ac:dyDescent="0.3">
      <c r="A27" s="31" t="s">
        <v>24</v>
      </c>
      <c r="B27" s="12"/>
      <c r="C27" s="2" t="s">
        <v>62</v>
      </c>
      <c r="D27" s="2" t="str">
        <f t="shared" si="0"/>
        <v>_{Должность}_</v>
      </c>
      <c r="E27" s="99"/>
      <c r="F27" s="4">
        <v>26</v>
      </c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ht="25.5" customHeight="1" x14ac:dyDescent="0.3">
      <c r="A28" s="31" t="s">
        <v>59</v>
      </c>
      <c r="B28" s="12"/>
      <c r="C28" s="2" t="s">
        <v>90</v>
      </c>
      <c r="D28" s="2" t="str">
        <f t="shared" si="0"/>
        <v>_{Документ, подтверждающий наличие полномочий}_</v>
      </c>
      <c r="E28" s="99"/>
      <c r="F28" s="4">
        <v>27</v>
      </c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x14ac:dyDescent="0.3">
      <c r="A29" s="31" t="s">
        <v>58</v>
      </c>
      <c r="B29" s="12"/>
      <c r="C29" s="2" t="s">
        <v>91</v>
      </c>
      <c r="D29" s="2" t="str">
        <f t="shared" si="0"/>
        <v>_{Срок полномочий, до}_</v>
      </c>
      <c r="E29" s="99"/>
      <c r="F29" s="4">
        <v>28</v>
      </c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x14ac:dyDescent="0.3">
      <c r="A30" s="31" t="s">
        <v>25</v>
      </c>
      <c r="B30" s="12"/>
      <c r="C30" s="2" t="s">
        <v>110</v>
      </c>
      <c r="D30" s="2" t="str">
        <f t="shared" si="0"/>
        <v>_{Номер телефона руководителя}_</v>
      </c>
      <c r="E30" s="99"/>
      <c r="F30" s="4">
        <v>29</v>
      </c>
      <c r="G30" s="87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 x14ac:dyDescent="0.3">
      <c r="A31" s="31" t="s">
        <v>26</v>
      </c>
      <c r="B31" s="68"/>
      <c r="C31" s="2" t="s">
        <v>109</v>
      </c>
      <c r="D31" s="2" t="str">
        <f t="shared" si="0"/>
        <v>_{E-mail руководителя}_</v>
      </c>
      <c r="E31" s="99"/>
      <c r="F31" s="4">
        <v>30</v>
      </c>
      <c r="G31" s="87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 x14ac:dyDescent="0.3">
      <c r="A32" s="31" t="s">
        <v>27</v>
      </c>
      <c r="B32" s="12"/>
      <c r="C32" s="2" t="s">
        <v>94</v>
      </c>
      <c r="D32" s="2" t="str">
        <f t="shared" si="0"/>
        <v>_{Серия паспорта}_</v>
      </c>
      <c r="E32" s="99"/>
      <c r="F32" s="4">
        <v>31</v>
      </c>
      <c r="G32" s="87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 x14ac:dyDescent="0.3">
      <c r="A33" s="31" t="s">
        <v>28</v>
      </c>
      <c r="B33" s="15"/>
      <c r="C33" s="2" t="s">
        <v>95</v>
      </c>
      <c r="D33" s="2" t="str">
        <f t="shared" si="0"/>
        <v>_{Номер паспорта}_</v>
      </c>
      <c r="E33" s="99"/>
      <c r="F33" s="4">
        <v>32</v>
      </c>
      <c r="G33" s="87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 x14ac:dyDescent="0.3">
      <c r="A34" s="31" t="s">
        <v>29</v>
      </c>
      <c r="B34" s="15"/>
      <c r="C34" s="2" t="s">
        <v>96</v>
      </c>
      <c r="D34" s="2" t="str">
        <f t="shared" si="0"/>
        <v>_{Код подразделения}_</v>
      </c>
      <c r="E34" s="99"/>
      <c r="F34" s="4">
        <v>33</v>
      </c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</row>
    <row r="35" spans="1:31" x14ac:dyDescent="0.3">
      <c r="A35" s="31" t="s">
        <v>30</v>
      </c>
      <c r="B35" s="69"/>
      <c r="C35" s="2" t="s">
        <v>97</v>
      </c>
      <c r="D35" s="2" t="str">
        <f t="shared" si="0"/>
        <v>_{Кем выдан}_</v>
      </c>
      <c r="E35" s="99"/>
      <c r="F35" s="4">
        <v>34</v>
      </c>
      <c r="G35" s="87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1:31" x14ac:dyDescent="0.3">
      <c r="A36" s="31" t="s">
        <v>57</v>
      </c>
      <c r="B36" s="15"/>
      <c r="C36" s="2" t="s">
        <v>98</v>
      </c>
      <c r="D36" s="2" t="str">
        <f t="shared" si="0"/>
        <v>_{Когда Выдан}_</v>
      </c>
      <c r="E36" s="99"/>
      <c r="F36" s="4">
        <v>35</v>
      </c>
      <c r="G36" s="87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</row>
    <row r="37" spans="1:31" x14ac:dyDescent="0.3">
      <c r="A37" s="31" t="s">
        <v>31</v>
      </c>
      <c r="B37" s="15"/>
      <c r="C37" s="2" t="s">
        <v>99</v>
      </c>
      <c r="D37" s="2" t="str">
        <f t="shared" si="0"/>
        <v>_{Дата рождения}_</v>
      </c>
      <c r="E37" s="99"/>
      <c r="F37" s="4">
        <v>36</v>
      </c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31" x14ac:dyDescent="0.3">
      <c r="A38" s="31" t="s">
        <v>32</v>
      </c>
      <c r="B38" s="15"/>
      <c r="C38" s="2" t="s">
        <v>100</v>
      </c>
      <c r="D38" s="2" t="str">
        <f t="shared" si="0"/>
        <v>_{Место рождения}_</v>
      </c>
      <c r="E38" s="99"/>
      <c r="F38" s="4">
        <v>37</v>
      </c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1" ht="19.5" thickBot="1" x14ac:dyDescent="0.35">
      <c r="A39" s="32" t="s">
        <v>33</v>
      </c>
      <c r="B39" s="70"/>
      <c r="C39" s="6" t="s">
        <v>101</v>
      </c>
      <c r="D39" s="6" t="str">
        <f t="shared" si="0"/>
        <v>_{Адрес регистрации}_</v>
      </c>
      <c r="E39" s="100"/>
      <c r="F39" s="4">
        <v>38</v>
      </c>
      <c r="G39" s="87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</row>
    <row r="40" spans="1:31" x14ac:dyDescent="0.25">
      <c r="A40" s="33" t="s">
        <v>34</v>
      </c>
      <c r="B40" s="16"/>
      <c r="C40" s="17" t="s">
        <v>102</v>
      </c>
      <c r="D40" s="17" t="str">
        <f t="shared" si="0"/>
        <v>_{ФИО Ответсвенного}_</v>
      </c>
      <c r="E40" s="101" t="s">
        <v>116</v>
      </c>
      <c r="F40" s="4">
        <v>39</v>
      </c>
      <c r="G40" s="87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</row>
    <row r="41" spans="1:31" x14ac:dyDescent="0.25">
      <c r="A41" s="34" t="s">
        <v>25</v>
      </c>
      <c r="B41" s="18"/>
      <c r="C41" s="19" t="s">
        <v>111</v>
      </c>
      <c r="D41" s="19" t="str">
        <f t="shared" si="0"/>
        <v>_{Номер телефона ответственного}_</v>
      </c>
      <c r="E41" s="102"/>
      <c r="F41" s="4">
        <v>40</v>
      </c>
      <c r="G41" s="87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 x14ac:dyDescent="0.3">
      <c r="A42" s="35" t="s">
        <v>26</v>
      </c>
      <c r="B42" s="65"/>
      <c r="C42" s="19" t="s">
        <v>112</v>
      </c>
      <c r="D42" s="19" t="str">
        <f t="shared" si="0"/>
        <v>_{E-mail ответственного}_</v>
      </c>
      <c r="E42" s="102"/>
      <c r="F42" s="4">
        <v>41</v>
      </c>
      <c r="G42" s="87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</row>
    <row r="43" spans="1:31" x14ac:dyDescent="0.25">
      <c r="A43" s="34" t="s">
        <v>35</v>
      </c>
      <c r="B43" s="18"/>
      <c r="C43" s="19" t="s">
        <v>103</v>
      </c>
      <c r="D43" s="19" t="str">
        <f t="shared" si="0"/>
        <v>_{ФИО Бухгалтера}_</v>
      </c>
      <c r="E43" s="102"/>
      <c r="F43" s="4">
        <v>42</v>
      </c>
      <c r="G43" s="87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</row>
    <row r="44" spans="1:31" x14ac:dyDescent="0.25">
      <c r="A44" s="34" t="s">
        <v>25</v>
      </c>
      <c r="B44" s="18"/>
      <c r="C44" s="19" t="s">
        <v>113</v>
      </c>
      <c r="D44" s="19" t="str">
        <f t="shared" si="0"/>
        <v>_{Номер телефона бух}_</v>
      </c>
      <c r="E44" s="102"/>
      <c r="F44" s="4">
        <v>43</v>
      </c>
      <c r="G44" s="87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</row>
    <row r="45" spans="1:31" ht="19.5" thickBot="1" x14ac:dyDescent="0.35">
      <c r="A45" s="35" t="s">
        <v>26</v>
      </c>
      <c r="B45" s="65"/>
      <c r="C45" s="19" t="s">
        <v>114</v>
      </c>
      <c r="D45" s="19" t="str">
        <f t="shared" si="0"/>
        <v>_{E-mail бух}_</v>
      </c>
      <c r="E45" s="102"/>
      <c r="F45" s="4">
        <v>44</v>
      </c>
      <c r="G45" s="8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</row>
    <row r="46" spans="1:31" x14ac:dyDescent="0.25">
      <c r="A46" s="34" t="s">
        <v>36</v>
      </c>
      <c r="B46" s="16"/>
      <c r="C46" s="19" t="s">
        <v>104</v>
      </c>
      <c r="D46" s="19" t="str">
        <f t="shared" si="0"/>
        <v>_{ФИО тех.специалиста}_</v>
      </c>
      <c r="E46" s="102"/>
      <c r="F46" s="4">
        <v>45</v>
      </c>
      <c r="G46" s="87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</row>
    <row r="47" spans="1:31" x14ac:dyDescent="0.25">
      <c r="A47" s="34" t="s">
        <v>25</v>
      </c>
      <c r="B47" s="18"/>
      <c r="C47" s="19" t="s">
        <v>92</v>
      </c>
      <c r="D47" s="19" t="str">
        <f t="shared" si="0"/>
        <v>_{Номер телефона}_</v>
      </c>
      <c r="E47" s="102"/>
      <c r="F47" s="4">
        <v>46</v>
      </c>
      <c r="G47" s="87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</row>
    <row r="48" spans="1:31" ht="19.5" thickBot="1" x14ac:dyDescent="0.35">
      <c r="A48" s="36" t="s">
        <v>26</v>
      </c>
      <c r="B48" s="65"/>
      <c r="C48" s="20" t="s">
        <v>93</v>
      </c>
      <c r="D48" s="20" t="str">
        <f t="shared" si="0"/>
        <v>_{E-mail}_</v>
      </c>
      <c r="E48" s="103"/>
      <c r="F48" s="4">
        <v>47</v>
      </c>
      <c r="G48" s="87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 x14ac:dyDescent="0.25">
      <c r="A49" s="37" t="s">
        <v>37</v>
      </c>
      <c r="B49" s="71"/>
      <c r="C49" s="5" t="s">
        <v>105</v>
      </c>
      <c r="D49" s="5" t="str">
        <f t="shared" si="0"/>
        <v>_{Название магазина}_</v>
      </c>
      <c r="E49" s="98" t="s">
        <v>38</v>
      </c>
      <c r="F49" s="4">
        <v>48</v>
      </c>
      <c r="G49" s="87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</row>
    <row r="50" spans="1:31" x14ac:dyDescent="0.25">
      <c r="A50" s="82" t="s">
        <v>39</v>
      </c>
      <c r="B50" s="15"/>
      <c r="C50" s="2" t="s">
        <v>106</v>
      </c>
      <c r="D50" s="2" t="str">
        <f t="shared" si="0"/>
        <v>_{Название на англ.}_</v>
      </c>
      <c r="E50" s="99"/>
      <c r="F50" s="4">
        <v>49</v>
      </c>
      <c r="G50" s="87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1" x14ac:dyDescent="0.25">
      <c r="A51" s="116" t="s">
        <v>125</v>
      </c>
      <c r="B51" s="117"/>
      <c r="C51" s="2" t="s">
        <v>107</v>
      </c>
      <c r="D51" s="2" t="str">
        <f t="shared" si="0"/>
        <v>_{Сфера деятельности}_</v>
      </c>
      <c r="E51" s="99"/>
      <c r="F51" s="4">
        <v>50</v>
      </c>
      <c r="G51" s="87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</row>
    <row r="52" spans="1:31" ht="19.5" thickBot="1" x14ac:dyDescent="0.3">
      <c r="A52" s="38" t="s">
        <v>40</v>
      </c>
      <c r="B52" s="73"/>
      <c r="C52" s="6" t="s">
        <v>56</v>
      </c>
      <c r="D52" s="6" t="str">
        <f t="shared" si="0"/>
        <v>_{Сайт}_</v>
      </c>
      <c r="E52" s="100"/>
      <c r="F52" s="4">
        <v>51</v>
      </c>
      <c r="G52" s="87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1:31" ht="19.5" thickBot="1" x14ac:dyDescent="0.3">
      <c r="A53" s="39" t="s">
        <v>41</v>
      </c>
      <c r="B53" s="21"/>
      <c r="C53" s="22" t="s">
        <v>108</v>
      </c>
      <c r="D53" s="22" t="str">
        <f t="shared" si="0"/>
        <v>_{Подписант (Фамилия И.О.)}_</v>
      </c>
      <c r="E53" s="41" t="s">
        <v>42</v>
      </c>
      <c r="F53" s="4">
        <v>52</v>
      </c>
      <c r="G53" s="87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31" x14ac:dyDescent="0.25">
      <c r="A54" s="83" t="s">
        <v>43</v>
      </c>
      <c r="B54" s="23"/>
      <c r="C54" s="24" t="s">
        <v>43</v>
      </c>
      <c r="D54" s="24" t="str">
        <f t="shared" si="0"/>
        <v>_{Карты}_</v>
      </c>
      <c r="E54" s="104" t="s">
        <v>115</v>
      </c>
      <c r="F54" s="4">
        <v>53</v>
      </c>
      <c r="G54" s="87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31" x14ac:dyDescent="0.3">
      <c r="A55" s="84" t="s">
        <v>44</v>
      </c>
      <c r="B55" s="25"/>
      <c r="C55" s="26" t="s">
        <v>44</v>
      </c>
      <c r="D55" s="26" t="str">
        <f t="shared" si="0"/>
        <v>_{Яндекс}_</v>
      </c>
      <c r="E55" s="105"/>
      <c r="F55" s="4">
        <v>54</v>
      </c>
      <c r="G55" s="87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31" x14ac:dyDescent="0.25">
      <c r="A56" s="85" t="s">
        <v>45</v>
      </c>
      <c r="B56" s="25"/>
      <c r="C56" s="26" t="s">
        <v>45</v>
      </c>
      <c r="D56" s="26" t="str">
        <f t="shared" si="0"/>
        <v>_{QIWI}_</v>
      </c>
      <c r="E56" s="105"/>
      <c r="F56" s="4">
        <v>55</v>
      </c>
      <c r="G56" s="87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1:31" x14ac:dyDescent="0.3">
      <c r="A57" s="84" t="s">
        <v>46</v>
      </c>
      <c r="B57" s="25"/>
      <c r="C57" s="26" t="s">
        <v>46</v>
      </c>
      <c r="D57" s="26" t="str">
        <f t="shared" si="0"/>
        <v>_{WebMoney}_</v>
      </c>
      <c r="E57" s="105"/>
      <c r="F57" s="4">
        <v>56</v>
      </c>
      <c r="G57" s="87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58" spans="1:31" x14ac:dyDescent="0.25">
      <c r="A58" s="85" t="s">
        <v>47</v>
      </c>
      <c r="B58" s="25"/>
      <c r="C58" s="26" t="s">
        <v>47</v>
      </c>
      <c r="D58" s="26" t="str">
        <f t="shared" si="0"/>
        <v>_{МТС}_</v>
      </c>
      <c r="E58" s="105"/>
      <c r="F58" s="4">
        <v>57</v>
      </c>
      <c r="G58" s="87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 x14ac:dyDescent="0.3">
      <c r="A59" s="84" t="s">
        <v>48</v>
      </c>
      <c r="B59" s="25"/>
      <c r="C59" s="26" t="s">
        <v>48</v>
      </c>
      <c r="D59" s="26" t="str">
        <f t="shared" si="0"/>
        <v>_{Билайн}_</v>
      </c>
      <c r="E59" s="105"/>
      <c r="F59" s="4">
        <v>58</v>
      </c>
      <c r="G59" s="87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 x14ac:dyDescent="0.25">
      <c r="A60" s="85" t="s">
        <v>49</v>
      </c>
      <c r="B60" s="25"/>
      <c r="C60" s="26" t="s">
        <v>49</v>
      </c>
      <c r="D60" s="26" t="str">
        <f t="shared" si="0"/>
        <v>_{МегаФон}_</v>
      </c>
      <c r="E60" s="105"/>
      <c r="F60" s="4">
        <v>59</v>
      </c>
      <c r="G60" s="87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 ht="19.5" thickBot="1" x14ac:dyDescent="0.35">
      <c r="A61" s="86" t="s">
        <v>50</v>
      </c>
      <c r="B61" s="27"/>
      <c r="C61" s="28" t="s">
        <v>50</v>
      </c>
      <c r="D61" s="28" t="str">
        <f t="shared" si="0"/>
        <v>_{ТЕЛЕ2}_</v>
      </c>
      <c r="E61" s="106"/>
      <c r="F61" s="4">
        <v>60</v>
      </c>
      <c r="G61" s="87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 ht="15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 ht="15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</row>
    <row r="64" spans="1:31" ht="15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</row>
    <row r="65" spans="1:31" ht="15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</row>
    <row r="66" spans="1:31" ht="15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</row>
    <row r="67" spans="1:31" ht="15" x14ac:dyDescent="0.2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</row>
    <row r="68" spans="1:31" ht="15" x14ac:dyDescent="0.2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</row>
    <row r="69" spans="1:31" ht="15" x14ac:dyDescent="0.2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</row>
    <row r="70" spans="1:31" ht="15" x14ac:dyDescent="0.2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</row>
    <row r="71" spans="1:31" ht="15" x14ac:dyDescent="0.2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</row>
    <row r="72" spans="1:31" ht="15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</row>
    <row r="73" spans="1:31" ht="15" x14ac:dyDescent="0.2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</row>
    <row r="74" spans="1:31" ht="15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</row>
    <row r="75" spans="1:31" ht="15" x14ac:dyDescent="0.2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</row>
    <row r="76" spans="1:31" ht="15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</row>
    <row r="77" spans="1:31" ht="15" x14ac:dyDescent="0.25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</row>
    <row r="78" spans="1:31" ht="15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</row>
    <row r="79" spans="1:31" ht="15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</row>
    <row r="80" spans="1:31" ht="15" x14ac:dyDescent="0.2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</row>
    <row r="81" spans="1:31" ht="15" x14ac:dyDescent="0.2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</row>
    <row r="82" spans="1:31" ht="15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</row>
    <row r="83" spans="1:31" ht="15" x14ac:dyDescent="0.2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</row>
    <row r="84" spans="1:31" ht="15" x14ac:dyDescent="0.2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</row>
  </sheetData>
  <mergeCells count="9">
    <mergeCell ref="G1:AE61"/>
    <mergeCell ref="E2:E9"/>
    <mergeCell ref="E10:E18"/>
    <mergeCell ref="A62:AE84"/>
    <mergeCell ref="E19:E22"/>
    <mergeCell ref="E23:E39"/>
    <mergeCell ref="E40:E48"/>
    <mergeCell ref="E49:E52"/>
    <mergeCell ref="E54:E61"/>
  </mergeCells>
  <conditionalFormatting sqref="D1:D61 D85:D1048576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4"/>
  <sheetViews>
    <sheetView topLeftCell="A25" workbookViewId="0">
      <selection activeCell="B11" sqref="B11"/>
    </sheetView>
  </sheetViews>
  <sheetFormatPr defaultRowHeight="15" x14ac:dyDescent="0.25"/>
  <cols>
    <col min="1" max="1" width="33" style="43" bestFit="1" customWidth="1"/>
    <col min="2" max="2" width="59.5703125" style="45" bestFit="1" customWidth="1"/>
    <col min="3" max="3" width="40.7109375" style="43" bestFit="1" customWidth="1"/>
    <col min="4" max="4" width="9.140625" style="43"/>
    <col min="5" max="5" width="85.140625" style="43" bestFit="1" customWidth="1"/>
    <col min="6" max="16384" width="9.140625" style="43"/>
  </cols>
  <sheetData>
    <row r="1" spans="1:4" ht="15.75" customHeight="1" x14ac:dyDescent="0.25">
      <c r="A1" s="113"/>
      <c r="B1" s="115" t="s">
        <v>121</v>
      </c>
      <c r="C1" s="115"/>
    </row>
    <row r="2" spans="1:4" ht="15.75" customHeight="1" x14ac:dyDescent="0.25">
      <c r="A2" s="113"/>
      <c r="B2" s="115"/>
      <c r="C2" s="115"/>
    </row>
    <row r="3" spans="1:4" ht="15.75" customHeight="1" x14ac:dyDescent="0.25">
      <c r="A3" s="113"/>
      <c r="B3" s="110" t="s">
        <v>124</v>
      </c>
      <c r="C3" s="111"/>
      <c r="D3" s="44"/>
    </row>
    <row r="4" spans="1:4" ht="31.5" customHeight="1" thickBot="1" x14ac:dyDescent="0.3">
      <c r="A4" s="114"/>
      <c r="B4" s="112"/>
      <c r="C4" s="112"/>
      <c r="D4" s="44"/>
    </row>
    <row r="5" spans="1:4" ht="15.75" customHeight="1" thickBot="1" x14ac:dyDescent="0.3">
      <c r="A5" s="46" t="s">
        <v>119</v>
      </c>
      <c r="B5" s="47"/>
      <c r="C5" s="48"/>
      <c r="D5" s="44"/>
    </row>
    <row r="6" spans="1:4" ht="15.75" x14ac:dyDescent="0.25">
      <c r="A6" s="49" t="s">
        <v>0</v>
      </c>
      <c r="B6" s="50">
        <f>'Карточка организации'!B2</f>
        <v>0</v>
      </c>
      <c r="C6" s="107" t="s">
        <v>1</v>
      </c>
      <c r="D6" s="44"/>
    </row>
    <row r="7" spans="1:4" ht="15.75" x14ac:dyDescent="0.25">
      <c r="A7" s="51" t="s">
        <v>2</v>
      </c>
      <c r="B7" s="52">
        <f>'Карточка организации'!B3</f>
        <v>0</v>
      </c>
      <c r="C7" s="108"/>
      <c r="D7" s="44"/>
    </row>
    <row r="8" spans="1:4" ht="15.75" x14ac:dyDescent="0.25">
      <c r="A8" s="53" t="s">
        <v>4</v>
      </c>
      <c r="B8" s="52">
        <f>'Карточка организации'!B6</f>
        <v>0</v>
      </c>
      <c r="C8" s="108"/>
      <c r="D8" s="44"/>
    </row>
    <row r="9" spans="1:4" ht="15.75" x14ac:dyDescent="0.25">
      <c r="A9" s="53" t="s">
        <v>5</v>
      </c>
      <c r="B9" s="52">
        <f>'Карточка организации'!B7</f>
        <v>0</v>
      </c>
      <c r="C9" s="108"/>
      <c r="D9" s="44"/>
    </row>
    <row r="10" spans="1:4" ht="15.75" x14ac:dyDescent="0.25">
      <c r="A10" s="53" t="s">
        <v>6</v>
      </c>
      <c r="B10" s="52">
        <f>'Карточка организации'!B8</f>
        <v>0</v>
      </c>
      <c r="C10" s="108"/>
      <c r="D10" s="44"/>
    </row>
    <row r="11" spans="1:4" ht="16.5" thickBot="1" x14ac:dyDescent="0.3">
      <c r="A11" s="54" t="s">
        <v>7</v>
      </c>
      <c r="B11" s="55">
        <f>'Карточка организации'!B9</f>
        <v>0</v>
      </c>
      <c r="C11" s="109"/>
      <c r="D11" s="44"/>
    </row>
    <row r="12" spans="1:4" ht="15.75" x14ac:dyDescent="0.25">
      <c r="A12" s="56" t="s">
        <v>8</v>
      </c>
      <c r="B12" s="50">
        <f>'Карточка организации'!B10</f>
        <v>0</v>
      </c>
      <c r="C12" s="107" t="s">
        <v>120</v>
      </c>
      <c r="D12" s="44"/>
    </row>
    <row r="13" spans="1:4" ht="15.75" x14ac:dyDescent="0.25">
      <c r="A13" s="53" t="s">
        <v>9</v>
      </c>
      <c r="B13" s="52">
        <f>'Карточка организации'!B11</f>
        <v>0</v>
      </c>
      <c r="C13" s="108"/>
      <c r="D13" s="44"/>
    </row>
    <row r="14" spans="1:4" ht="15.75" x14ac:dyDescent="0.25">
      <c r="A14" s="53" t="s">
        <v>10</v>
      </c>
      <c r="B14" s="52">
        <f>'Карточка организации'!B12</f>
        <v>0</v>
      </c>
      <c r="C14" s="108"/>
      <c r="D14" s="44"/>
    </row>
    <row r="15" spans="1:4" ht="15.75" x14ac:dyDescent="0.25">
      <c r="A15" s="53" t="s">
        <v>11</v>
      </c>
      <c r="B15" s="52">
        <f>'Карточка организации'!B13</f>
        <v>0</v>
      </c>
      <c r="C15" s="108"/>
      <c r="D15" s="44"/>
    </row>
    <row r="16" spans="1:4" ht="15.75" x14ac:dyDescent="0.25">
      <c r="A16" s="53" t="s">
        <v>12</v>
      </c>
      <c r="B16" s="52">
        <f>'Карточка организации'!B14</f>
        <v>0</v>
      </c>
      <c r="C16" s="108"/>
      <c r="D16" s="44"/>
    </row>
    <row r="17" spans="1:4" ht="16.5" thickBot="1" x14ac:dyDescent="0.3">
      <c r="A17" s="54" t="s">
        <v>13</v>
      </c>
      <c r="B17" s="52">
        <f>'Карточка организации'!B15</f>
        <v>0</v>
      </c>
      <c r="C17" s="108"/>
      <c r="D17" s="44"/>
    </row>
    <row r="18" spans="1:4" ht="16.5" thickBot="1" x14ac:dyDescent="0.3">
      <c r="A18" s="57" t="s">
        <v>51</v>
      </c>
      <c r="B18" s="55">
        <f>'Карточка организации'!B16</f>
        <v>0</v>
      </c>
      <c r="C18" s="109"/>
      <c r="D18" s="44"/>
    </row>
    <row r="19" spans="1:4" ht="15.75" x14ac:dyDescent="0.25">
      <c r="A19" s="56" t="s">
        <v>14</v>
      </c>
      <c r="B19" s="50">
        <f>'Карточка организации'!B19</f>
        <v>0</v>
      </c>
      <c r="C19" s="107" t="s">
        <v>15</v>
      </c>
      <c r="D19" s="44"/>
    </row>
    <row r="20" spans="1:4" ht="15.75" x14ac:dyDescent="0.25">
      <c r="A20" s="53" t="s">
        <v>16</v>
      </c>
      <c r="B20" s="52">
        <f>'Карточка организации'!B20</f>
        <v>0</v>
      </c>
      <c r="C20" s="108"/>
      <c r="D20" s="44"/>
    </row>
    <row r="21" spans="1:4" ht="15.75" x14ac:dyDescent="0.25">
      <c r="A21" s="53" t="s">
        <v>17</v>
      </c>
      <c r="B21" s="52">
        <f>'Карточка организации'!B21</f>
        <v>0</v>
      </c>
      <c r="C21" s="108"/>
      <c r="D21" s="44"/>
    </row>
    <row r="22" spans="1:4" ht="16.5" thickBot="1" x14ac:dyDescent="0.3">
      <c r="A22" s="54" t="s">
        <v>18</v>
      </c>
      <c r="B22" s="55">
        <f>'Карточка организации'!B22</f>
        <v>0</v>
      </c>
      <c r="C22" s="109"/>
      <c r="D22" s="44"/>
    </row>
    <row r="23" spans="1:4" ht="15.75" x14ac:dyDescent="0.25">
      <c r="A23" s="56" t="s">
        <v>19</v>
      </c>
      <c r="B23" s="50">
        <f>'Карточка организации'!B23</f>
        <v>0</v>
      </c>
      <c r="C23" s="107" t="s">
        <v>20</v>
      </c>
      <c r="D23" s="44"/>
    </row>
    <row r="24" spans="1:4" ht="15.75" x14ac:dyDescent="0.25">
      <c r="A24" s="53" t="s">
        <v>24</v>
      </c>
      <c r="B24" s="52">
        <f>'Карточка организации'!B27</f>
        <v>0</v>
      </c>
      <c r="C24" s="108"/>
      <c r="D24" s="44"/>
    </row>
    <row r="25" spans="1:4" ht="15.75" x14ac:dyDescent="0.25">
      <c r="A25" s="53" t="s">
        <v>25</v>
      </c>
      <c r="B25" s="52">
        <f>'Карточка организации'!B30</f>
        <v>0</v>
      </c>
      <c r="C25" s="108"/>
      <c r="D25" s="44"/>
    </row>
    <row r="26" spans="1:4" ht="15.75" x14ac:dyDescent="0.25">
      <c r="A26" s="53" t="s">
        <v>26</v>
      </c>
      <c r="B26" s="52">
        <f>'Карточка организации'!B31</f>
        <v>0</v>
      </c>
      <c r="C26" s="108"/>
      <c r="D26" s="44"/>
    </row>
    <row r="27" spans="1:4" ht="15.75" x14ac:dyDescent="0.25">
      <c r="A27" s="53" t="s">
        <v>27</v>
      </c>
      <c r="B27" s="52">
        <f>'Карточка организации'!B32</f>
        <v>0</v>
      </c>
      <c r="C27" s="108"/>
      <c r="D27" s="44"/>
    </row>
    <row r="28" spans="1:4" ht="15.75" x14ac:dyDescent="0.25">
      <c r="A28" s="53" t="s">
        <v>28</v>
      </c>
      <c r="B28" s="52">
        <f>'Карточка организации'!B33</f>
        <v>0</v>
      </c>
      <c r="C28" s="108"/>
      <c r="D28" s="44"/>
    </row>
    <row r="29" spans="1:4" ht="15.75" x14ac:dyDescent="0.25">
      <c r="A29" s="53" t="s">
        <v>29</v>
      </c>
      <c r="B29" s="52">
        <f>'Карточка организации'!B34</f>
        <v>0</v>
      </c>
      <c r="C29" s="108"/>
      <c r="D29" s="44"/>
    </row>
    <row r="30" spans="1:4" ht="15.75" x14ac:dyDescent="0.25">
      <c r="A30" s="53" t="s">
        <v>30</v>
      </c>
      <c r="B30" s="52">
        <f>'Карточка организации'!B35</f>
        <v>0</v>
      </c>
      <c r="C30" s="108"/>
      <c r="D30" s="44"/>
    </row>
    <row r="31" spans="1:4" ht="15.75" x14ac:dyDescent="0.25">
      <c r="A31" s="53" t="s">
        <v>57</v>
      </c>
      <c r="B31" s="52">
        <f>'Карточка организации'!B36</f>
        <v>0</v>
      </c>
      <c r="C31" s="108"/>
      <c r="D31" s="44"/>
    </row>
    <row r="32" spans="1:4" ht="15.75" x14ac:dyDescent="0.25">
      <c r="A32" s="53" t="s">
        <v>31</v>
      </c>
      <c r="B32" s="52">
        <f>'Карточка организации'!B37</f>
        <v>0</v>
      </c>
      <c r="C32" s="108"/>
      <c r="D32" s="44"/>
    </row>
    <row r="33" spans="1:4" ht="15.75" x14ac:dyDescent="0.25">
      <c r="A33" s="53" t="s">
        <v>32</v>
      </c>
      <c r="B33" s="52">
        <f>'Карточка организации'!B38</f>
        <v>0</v>
      </c>
      <c r="C33" s="108"/>
      <c r="D33" s="44"/>
    </row>
    <row r="34" spans="1:4" ht="16.5" thickBot="1" x14ac:dyDescent="0.3">
      <c r="A34" s="54" t="s">
        <v>33</v>
      </c>
      <c r="B34" s="55">
        <f>'Карточка организации'!B39</f>
        <v>0</v>
      </c>
      <c r="C34" s="109"/>
      <c r="D34" s="44"/>
    </row>
    <row r="35" spans="1:4" ht="15.75" x14ac:dyDescent="0.25">
      <c r="A35" s="56" t="s">
        <v>55</v>
      </c>
      <c r="B35" s="50">
        <f>'Карточка организации'!B51</f>
        <v>0</v>
      </c>
      <c r="C35" s="107" t="s">
        <v>122</v>
      </c>
      <c r="D35" s="44"/>
    </row>
    <row r="36" spans="1:4" ht="16.5" thickBot="1" x14ac:dyDescent="0.3">
      <c r="A36" s="54" t="s">
        <v>40</v>
      </c>
      <c r="B36" s="55">
        <f>'Карточка организации'!B52</f>
        <v>0</v>
      </c>
      <c r="C36" s="109"/>
      <c r="D36" s="44"/>
    </row>
    <row r="37" spans="1:4" ht="15.75" x14ac:dyDescent="0.25">
      <c r="A37" s="56" t="s">
        <v>43</v>
      </c>
      <c r="B37" s="50">
        <f>'Карточка организации'!B54</f>
        <v>0</v>
      </c>
      <c r="C37" s="107" t="s">
        <v>123</v>
      </c>
      <c r="D37" s="44"/>
    </row>
    <row r="38" spans="1:4" ht="15.75" x14ac:dyDescent="0.25">
      <c r="A38" s="53" t="s">
        <v>44</v>
      </c>
      <c r="B38" s="52">
        <f>'Карточка организации'!B55</f>
        <v>0</v>
      </c>
      <c r="C38" s="108"/>
      <c r="D38" s="44"/>
    </row>
    <row r="39" spans="1:4" ht="15.75" x14ac:dyDescent="0.25">
      <c r="A39" s="53" t="s">
        <v>45</v>
      </c>
      <c r="B39" s="52">
        <f>'Карточка организации'!B56</f>
        <v>0</v>
      </c>
      <c r="C39" s="108"/>
      <c r="D39" s="44"/>
    </row>
    <row r="40" spans="1:4" ht="15.75" x14ac:dyDescent="0.25">
      <c r="A40" s="53" t="s">
        <v>46</v>
      </c>
      <c r="B40" s="52">
        <f>'Карточка организации'!B57</f>
        <v>0</v>
      </c>
      <c r="C40" s="108"/>
      <c r="D40" s="44"/>
    </row>
    <row r="41" spans="1:4" ht="15.75" x14ac:dyDescent="0.25">
      <c r="A41" s="53" t="s">
        <v>47</v>
      </c>
      <c r="B41" s="52">
        <f>'Карточка организации'!B58</f>
        <v>0</v>
      </c>
      <c r="C41" s="108"/>
      <c r="D41" s="44"/>
    </row>
    <row r="42" spans="1:4" ht="15.75" x14ac:dyDescent="0.25">
      <c r="A42" s="53" t="s">
        <v>48</v>
      </c>
      <c r="B42" s="52">
        <f>'Карточка организации'!B59</f>
        <v>0</v>
      </c>
      <c r="C42" s="108"/>
      <c r="D42" s="44"/>
    </row>
    <row r="43" spans="1:4" ht="15.75" x14ac:dyDescent="0.25">
      <c r="A43" s="53" t="s">
        <v>49</v>
      </c>
      <c r="B43" s="52">
        <f>'Карточка организации'!B60</f>
        <v>0</v>
      </c>
      <c r="C43" s="108"/>
      <c r="D43" s="44"/>
    </row>
    <row r="44" spans="1:4" ht="16.5" thickBot="1" x14ac:dyDescent="0.3">
      <c r="A44" s="54" t="s">
        <v>50</v>
      </c>
      <c r="B44" s="55">
        <f>'Карточка организации'!B61</f>
        <v>0</v>
      </c>
      <c r="C44" s="109"/>
      <c r="D44" s="44"/>
    </row>
  </sheetData>
  <mergeCells count="9">
    <mergeCell ref="C23:C34"/>
    <mergeCell ref="C35:C36"/>
    <mergeCell ref="C37:C44"/>
    <mergeCell ref="B3:C4"/>
    <mergeCell ref="A1:A4"/>
    <mergeCell ref="B1:C2"/>
    <mergeCell ref="C6:C11"/>
    <mergeCell ref="C12:C18"/>
    <mergeCell ref="C19:C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Карточка организации</vt:lpstr>
      <vt:lpstr>Проверка минимума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Наталья</dc:creator>
  <cp:lastModifiedBy>larionova.i</cp:lastModifiedBy>
  <cp:lastPrinted>2016-03-24T06:55:59Z</cp:lastPrinted>
  <dcterms:created xsi:type="dcterms:W3CDTF">2016-03-21T07:51:31Z</dcterms:created>
  <dcterms:modified xsi:type="dcterms:W3CDTF">2017-03-17T07:38:35Z</dcterms:modified>
</cp:coreProperties>
</file>